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<sst xmlns="http://schemas.openxmlformats.org/spreadsheetml/2006/main" count="77" uniqueCount="74">
  <si>
    <r>
      <t>靖安县</t>
    </r>
    <r>
      <rPr>
        <b/>
        <u/>
        <sz val="18"/>
        <color theme="1"/>
        <rFont val="宋体"/>
        <charset val="134"/>
      </rPr>
      <t xml:space="preserve">   仁首      </t>
    </r>
    <r>
      <rPr>
        <b/>
        <sz val="18"/>
        <color theme="1"/>
        <rFont val="宋体"/>
        <charset val="134"/>
      </rPr>
      <t>镇</t>
    </r>
    <r>
      <rPr>
        <b/>
        <u/>
        <sz val="18"/>
        <color theme="1"/>
        <rFont val="宋体"/>
        <charset val="134"/>
      </rPr>
      <t xml:space="preserve">   莲塘      </t>
    </r>
    <r>
      <rPr>
        <b/>
        <sz val="18"/>
        <color theme="1"/>
        <rFont val="宋体"/>
        <charset val="134"/>
      </rPr>
      <t>村脱贫户（监测户）</t>
    </r>
    <r>
      <rPr>
        <b/>
        <u/>
        <sz val="18"/>
        <color theme="1"/>
        <rFont val="宋体"/>
        <charset val="134"/>
      </rPr>
      <t xml:space="preserve">   2022     </t>
    </r>
    <r>
      <rPr>
        <b/>
        <sz val="18"/>
        <color theme="1"/>
        <rFont val="宋体"/>
        <charset val="134"/>
      </rPr>
      <t>年度收入公示表</t>
    </r>
  </si>
  <si>
    <t xml:space="preserve"> </t>
  </si>
  <si>
    <t>填报时间：</t>
  </si>
  <si>
    <t>户主</t>
  </si>
  <si>
    <t>刘承明</t>
  </si>
  <si>
    <t>家庭人口数</t>
  </si>
  <si>
    <t>低保（特困供养）人口数</t>
  </si>
  <si>
    <t>人员
类别</t>
  </si>
  <si>
    <r>
      <rPr>
        <sz val="12"/>
        <rFont val="Wingdings"/>
        <charset val="134"/>
      </rPr>
      <t xml:space="preserve">þ </t>
    </r>
    <r>
      <rPr>
        <sz val="11"/>
        <color theme="1"/>
        <rFont val="宋体"/>
        <charset val="134"/>
        <scheme val="minor"/>
      </rPr>
      <t>脱 贫 户      □ 脱贫不稳定户
□ 边缘易致贫户 □ 突发严重困难户</t>
    </r>
  </si>
  <si>
    <t>生产生活条件</t>
  </si>
  <si>
    <t>耕地面积</t>
  </si>
  <si>
    <t>林地面积</t>
  </si>
  <si>
    <t>水面面积</t>
  </si>
  <si>
    <t>林果面积</t>
  </si>
  <si>
    <t>住房面积</t>
  </si>
  <si>
    <t>70.4平方米</t>
  </si>
  <si>
    <t>是否危房</t>
  </si>
  <si>
    <t>否</t>
  </si>
  <si>
    <t>是否饮水安全</t>
  </si>
  <si>
    <t>是</t>
  </si>
  <si>
    <t>是否加入合作社</t>
  </si>
  <si>
    <t>家庭可支配收入（元/年）</t>
  </si>
  <si>
    <t>工资性
收入</t>
  </si>
  <si>
    <t>经营净收入</t>
  </si>
  <si>
    <t>财产净收入</t>
  </si>
  <si>
    <t>转移净收入</t>
  </si>
  <si>
    <t>合计</t>
  </si>
  <si>
    <t>人均可支配收入</t>
  </si>
  <si>
    <t>计划生育补贴</t>
  </si>
  <si>
    <t>低保及五保收入</t>
  </si>
  <si>
    <t>养老金</t>
  </si>
  <si>
    <t>生态补偿金</t>
  </si>
  <si>
    <t>其他转移收入</t>
  </si>
  <si>
    <t>主要指务工收入</t>
  </si>
  <si>
    <t>剔除经营费用后的收入</t>
  </si>
  <si>
    <t>产业奖补</t>
  </si>
  <si>
    <t>转让土地承包收入</t>
  </si>
  <si>
    <t>资产收益帮扶分红</t>
  </si>
  <si>
    <t>出租其他资产净收入</t>
  </si>
  <si>
    <t>耕地地力保护补贴</t>
  </si>
  <si>
    <t>粮食补贴</t>
  </si>
  <si>
    <t>高龄补贴</t>
  </si>
  <si>
    <t>残疾人
补贴</t>
  </si>
  <si>
    <t>赡养
收入</t>
  </si>
  <si>
    <t>水库移民补助</t>
  </si>
  <si>
    <t>抚恤金</t>
  </si>
  <si>
    <t>雨露
计划</t>
  </si>
  <si>
    <t>其他</t>
  </si>
  <si>
    <t>其他主要政策性补助收入（不计入可支配收入，元/年）</t>
  </si>
  <si>
    <t>健康帮扶</t>
  </si>
  <si>
    <t>教育
帮扶</t>
  </si>
  <si>
    <t>安居
帮扶</t>
  </si>
  <si>
    <t>保障帮扶</t>
  </si>
  <si>
    <t>就业帮扶</t>
  </si>
  <si>
    <t>保费代缴</t>
  </si>
  <si>
    <t>医疗费用(报销计入合计数)</t>
  </si>
  <si>
    <t>基本医保</t>
  </si>
  <si>
    <t>住院
费用</t>
  </si>
  <si>
    <t>报销</t>
  </si>
  <si>
    <t>自费</t>
  </si>
  <si>
    <t>自费率</t>
  </si>
  <si>
    <t>教育
资助</t>
  </si>
  <si>
    <t>危房
改造</t>
  </si>
  <si>
    <t>临时
救助</t>
  </si>
  <si>
    <t>救灾救济</t>
  </si>
  <si>
    <t>捐助慰问</t>
  </si>
  <si>
    <t>新农保代缴</t>
  </si>
  <si>
    <t>价格临时补贴</t>
  </si>
  <si>
    <t>培训补助</t>
  </si>
  <si>
    <t>创业补助</t>
  </si>
  <si>
    <t>交通
补贴</t>
  </si>
  <si>
    <t xml:space="preserve"> 注：1.家庭年收入计算起止时间为上年度10月1日至本年度9月30日；2.收入采集人员应与脱贫户（监测户）逐项核准收入情况，双方签字认可。</t>
  </si>
  <si>
    <t xml:space="preserve">      </t>
  </si>
  <si>
    <t xml:space="preserve"> 脱贫户（监测户）签名：                                                收入采集人员签名：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</si>
</sst>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u/>
      <sz val="18"/>
      <color theme="1"/>
      <name val="宋体"/>
      <charset val="134"/>
    </font>
    <font>
      <sz val="10.5"/>
      <color theme="1"/>
      <name val="Times New Roman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  <scheme val="major"/>
    </font>
    <font>
      <sz val="10.5"/>
      <color theme="1"/>
      <name val="宋体"/>
      <charset val="134"/>
    </font>
    <font>
      <sz val="12"/>
      <name val="Wingding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6" applyNumberFormat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2" borderId="1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indent="1"/>
    </xf>
    <xf numFmtId="0" fontId="4" fillId="0" borderId="1" xfId="0" applyFont="1" applyBorder="1" applyAlignment="1">
      <alignment horizontal="center" vertical="center" wrapText="1" indent="10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8" xfId="0" applyFont="1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0" fillId="0" borderId="11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20"/>
  <sheetViews>
    <sheetView tabSelected="1" workbookViewId="0">
      <selection activeCell="A1" sqref="A1:AO1"/>
    </sheetView>
  </sheetViews>
  <sheetFormatPr defaultColWidth="9.81818181818182" defaultRowHeight="14"/>
  <cols>
    <col min="3" max="4" width="2.87272727272727" customWidth="1"/>
    <col min="5" max="6" width="2.75454545454545" customWidth="1"/>
    <col min="7" max="15" width="2.87272727272727" customWidth="1"/>
    <col min="16" max="16" width="3.37272727272727" customWidth="1"/>
    <col min="17" max="18" width="3" customWidth="1"/>
    <col min="19" max="19" width="3.25454545454545" customWidth="1"/>
    <col min="20" max="20" width="4.75454545454545" customWidth="1"/>
    <col min="21" max="23" width="2.25454545454545" customWidth="1"/>
    <col min="24" max="24" width="7" customWidth="1"/>
    <col min="25" max="25" width="2" customWidth="1"/>
    <col min="26" max="28" width="1.87272727272727" customWidth="1"/>
    <col min="29" max="30" width="3.37272727272727" customWidth="1"/>
    <col min="31" max="31" width="5.12727272727273" customWidth="1"/>
    <col min="32" max="32" width="6.62727272727273" customWidth="1"/>
    <col min="33" max="34" width="3.37272727272727" customWidth="1"/>
    <col min="35" max="35" width="7.25454545454545" customWidth="1"/>
    <col min="36" max="36" width="6.62727272727273" customWidth="1"/>
    <col min="37" max="37" width="7.25454545454545" customWidth="1"/>
    <col min="38" max="38" width="4.87272727272727" customWidth="1"/>
    <col min="39" max="40" width="5.62727272727273" customWidth="1"/>
    <col min="41" max="41" width="10.1272727272727" customWidth="1"/>
  </cols>
  <sheetData>
    <row r="1" ht="23" spans="1:4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</row>
    <row r="3" spans="1:40">
      <c r="A3" s="3" t="s">
        <v>1</v>
      </c>
      <c r="AM3" s="17" t="s">
        <v>2</v>
      </c>
      <c r="AN3" s="17"/>
    </row>
    <row r="4" ht="42" customHeight="1" spans="1:41">
      <c r="A4" s="4" t="s">
        <v>3</v>
      </c>
      <c r="B4" s="4"/>
      <c r="C4" s="4" t="s">
        <v>4</v>
      </c>
      <c r="D4" s="4"/>
      <c r="E4" s="4"/>
      <c r="F4" s="4"/>
      <c r="G4" s="4"/>
      <c r="H4" s="4"/>
      <c r="I4" s="4"/>
      <c r="J4" s="4"/>
      <c r="K4" s="4" t="s">
        <v>5</v>
      </c>
      <c r="L4" s="4"/>
      <c r="M4" s="4"/>
      <c r="N4" s="4"/>
      <c r="O4" s="4">
        <v>1</v>
      </c>
      <c r="P4" s="4"/>
      <c r="Q4" s="4"/>
      <c r="R4" s="4"/>
      <c r="S4" s="4"/>
      <c r="T4" s="4"/>
      <c r="U4" s="4"/>
      <c r="V4" s="4" t="s">
        <v>6</v>
      </c>
      <c r="W4" s="4"/>
      <c r="X4" s="4"/>
      <c r="Y4" s="4"/>
      <c r="Z4" s="4"/>
      <c r="AA4" s="4"/>
      <c r="AB4" s="4"/>
      <c r="AC4" s="4"/>
      <c r="AD4" s="4"/>
      <c r="AE4" s="4">
        <v>0</v>
      </c>
      <c r="AF4" s="4"/>
      <c r="AG4" s="4"/>
      <c r="AH4" s="4"/>
      <c r="AI4" s="4" t="s">
        <v>7</v>
      </c>
      <c r="AJ4" s="18" t="s">
        <v>8</v>
      </c>
      <c r="AK4" s="19"/>
      <c r="AL4" s="19"/>
      <c r="AM4" s="19"/>
      <c r="AN4" s="19"/>
      <c r="AO4" s="22"/>
    </row>
    <row r="5" ht="33" customHeight="1" spans="1:41">
      <c r="A5" s="4" t="s">
        <v>9</v>
      </c>
      <c r="B5" s="4"/>
      <c r="C5" s="4" t="s">
        <v>10</v>
      </c>
      <c r="D5" s="4"/>
      <c r="E5" s="4"/>
      <c r="F5" s="4"/>
      <c r="G5" s="4"/>
      <c r="H5" s="4">
        <v>0</v>
      </c>
      <c r="I5" s="4"/>
      <c r="J5" s="4"/>
      <c r="K5" s="4"/>
      <c r="L5" s="4"/>
      <c r="M5" s="4"/>
      <c r="N5" s="4"/>
      <c r="O5" s="4" t="s">
        <v>11</v>
      </c>
      <c r="P5" s="4"/>
      <c r="Q5" s="4"/>
      <c r="R5" s="4">
        <v>0</v>
      </c>
      <c r="S5" s="4"/>
      <c r="T5" s="4"/>
      <c r="U5" s="4"/>
      <c r="V5" s="4" t="s">
        <v>12</v>
      </c>
      <c r="W5" s="4"/>
      <c r="X5" s="4"/>
      <c r="Y5" s="4"/>
      <c r="Z5" s="4"/>
      <c r="AA5" s="4"/>
      <c r="AB5" s="4"/>
      <c r="AC5" s="4"/>
      <c r="AD5" s="4"/>
      <c r="AE5" s="4">
        <v>0</v>
      </c>
      <c r="AF5" s="4"/>
      <c r="AG5" s="4"/>
      <c r="AH5" s="4"/>
      <c r="AI5" s="4" t="s">
        <v>13</v>
      </c>
      <c r="AJ5" s="4"/>
      <c r="AK5" s="4">
        <v>0</v>
      </c>
      <c r="AL5" s="4"/>
      <c r="AM5" s="4"/>
      <c r="AN5" s="4"/>
      <c r="AO5" s="4"/>
    </row>
    <row r="6" ht="33" customHeight="1" spans="1:41">
      <c r="A6" s="4"/>
      <c r="B6" s="4"/>
      <c r="C6" s="4" t="s">
        <v>14</v>
      </c>
      <c r="D6" s="4"/>
      <c r="E6" s="4"/>
      <c r="F6" s="4"/>
      <c r="G6" s="4"/>
      <c r="H6" s="5" t="s">
        <v>15</v>
      </c>
      <c r="I6" s="5"/>
      <c r="J6" s="5"/>
      <c r="K6" s="5"/>
      <c r="L6" s="5"/>
      <c r="M6" s="5"/>
      <c r="N6" s="5"/>
      <c r="O6" s="4" t="s">
        <v>16</v>
      </c>
      <c r="P6" s="4"/>
      <c r="Q6" s="4"/>
      <c r="R6" s="4" t="s">
        <v>17</v>
      </c>
      <c r="S6" s="4"/>
      <c r="T6" s="4"/>
      <c r="U6" s="4"/>
      <c r="V6" s="4" t="s">
        <v>18</v>
      </c>
      <c r="W6" s="4"/>
      <c r="X6" s="4"/>
      <c r="Y6" s="4"/>
      <c r="Z6" s="4"/>
      <c r="AA6" s="4" t="s">
        <v>19</v>
      </c>
      <c r="AB6" s="4"/>
      <c r="AC6" s="4"/>
      <c r="AD6" s="4"/>
      <c r="AE6" s="4" t="s">
        <v>20</v>
      </c>
      <c r="AF6" s="4"/>
      <c r="AG6" s="4"/>
      <c r="AH6" s="4"/>
      <c r="AI6" s="4" t="s">
        <v>19</v>
      </c>
      <c r="AJ6" s="4"/>
      <c r="AK6" s="4"/>
      <c r="AL6" s="4"/>
      <c r="AM6" s="4"/>
      <c r="AN6" s="4"/>
      <c r="AO6" s="4"/>
    </row>
    <row r="7" ht="22" customHeight="1" spans="1:41">
      <c r="A7" s="6" t="s">
        <v>21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</row>
    <row r="8" ht="20" customHeight="1" spans="1:41">
      <c r="A8" s="4" t="s">
        <v>22</v>
      </c>
      <c r="B8" s="4" t="s">
        <v>23</v>
      </c>
      <c r="C8" s="4"/>
      <c r="D8" s="4"/>
      <c r="E8" s="7" t="s">
        <v>24</v>
      </c>
      <c r="F8" s="7"/>
      <c r="G8" s="7"/>
      <c r="H8" s="7"/>
      <c r="I8" s="7"/>
      <c r="J8" s="7"/>
      <c r="K8" s="7"/>
      <c r="L8" s="7"/>
      <c r="M8" s="7"/>
      <c r="N8" s="4" t="s">
        <v>25</v>
      </c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 t="s">
        <v>26</v>
      </c>
      <c r="AM8" s="4"/>
      <c r="AN8" s="4" t="s">
        <v>27</v>
      </c>
      <c r="AO8" s="4"/>
    </row>
    <row r="9" ht="20" customHeight="1" spans="1:41">
      <c r="A9" s="4"/>
      <c r="B9" s="4"/>
      <c r="C9" s="4"/>
      <c r="D9" s="4"/>
      <c r="E9" s="7"/>
      <c r="F9" s="7"/>
      <c r="G9" s="7"/>
      <c r="H9" s="7"/>
      <c r="I9" s="7"/>
      <c r="J9" s="7"/>
      <c r="K9" s="7"/>
      <c r="L9" s="7"/>
      <c r="M9" s="7"/>
      <c r="N9" s="4" t="s">
        <v>28</v>
      </c>
      <c r="O9" s="4"/>
      <c r="P9" s="4"/>
      <c r="Q9" s="4" t="s">
        <v>29</v>
      </c>
      <c r="R9" s="4"/>
      <c r="S9" s="4" t="s">
        <v>30</v>
      </c>
      <c r="T9" s="4"/>
      <c r="U9" s="4" t="s">
        <v>31</v>
      </c>
      <c r="V9" s="4"/>
      <c r="W9" s="4"/>
      <c r="X9" s="4" t="s">
        <v>32</v>
      </c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</row>
    <row r="10" ht="57" customHeight="1" spans="1:41">
      <c r="A10" s="4" t="s">
        <v>33</v>
      </c>
      <c r="B10" s="4" t="s">
        <v>34</v>
      </c>
      <c r="C10" s="4" t="s">
        <v>35</v>
      </c>
      <c r="D10" s="4"/>
      <c r="E10" s="4" t="s">
        <v>36</v>
      </c>
      <c r="F10" s="4"/>
      <c r="G10" s="4"/>
      <c r="H10" s="4"/>
      <c r="I10" s="4" t="s">
        <v>37</v>
      </c>
      <c r="J10" s="4"/>
      <c r="K10" s="4"/>
      <c r="L10" s="4" t="s">
        <v>38</v>
      </c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 t="s">
        <v>39</v>
      </c>
      <c r="Y10" s="4" t="s">
        <v>40</v>
      </c>
      <c r="Z10" s="4"/>
      <c r="AA10" s="4"/>
      <c r="AB10" s="4" t="s">
        <v>41</v>
      </c>
      <c r="AC10" s="4"/>
      <c r="AD10" s="4" t="s">
        <v>42</v>
      </c>
      <c r="AE10" s="4"/>
      <c r="AF10" s="4" t="s">
        <v>43</v>
      </c>
      <c r="AG10" s="4" t="s">
        <v>44</v>
      </c>
      <c r="AH10" s="4"/>
      <c r="AI10" s="4" t="s">
        <v>45</v>
      </c>
      <c r="AJ10" s="20" t="s">
        <v>46</v>
      </c>
      <c r="AK10" s="4" t="s">
        <v>47</v>
      </c>
      <c r="AL10" s="4"/>
      <c r="AM10" s="4"/>
      <c r="AN10" s="4">
        <f>AL11/1</f>
        <v>39911.96</v>
      </c>
      <c r="AO10" s="4"/>
    </row>
    <row r="11" ht="35" customHeight="1" spans="1:41">
      <c r="A11" s="4">
        <v>24000</v>
      </c>
      <c r="B11" s="4">
        <v>0</v>
      </c>
      <c r="C11" s="4">
        <v>0</v>
      </c>
      <c r="D11" s="4"/>
      <c r="E11" s="4">
        <v>0</v>
      </c>
      <c r="F11" s="4"/>
      <c r="G11" s="4"/>
      <c r="H11" s="4"/>
      <c r="I11" s="4">
        <v>2000</v>
      </c>
      <c r="J11" s="4"/>
      <c r="K11" s="4"/>
      <c r="L11" s="4">
        <v>4179</v>
      </c>
      <c r="M11" s="4"/>
      <c r="N11" s="4">
        <v>0</v>
      </c>
      <c r="O11" s="4"/>
      <c r="P11" s="4"/>
      <c r="Q11" s="4">
        <v>5130</v>
      </c>
      <c r="R11" s="4"/>
      <c r="S11" s="4">
        <v>2027.28</v>
      </c>
      <c r="T11" s="4"/>
      <c r="U11" s="4">
        <v>0</v>
      </c>
      <c r="V11" s="4"/>
      <c r="W11" s="4"/>
      <c r="X11" s="4">
        <v>575.68</v>
      </c>
      <c r="Y11" s="4">
        <v>0</v>
      </c>
      <c r="Z11" s="4"/>
      <c r="AA11" s="4"/>
      <c r="AB11" s="4">
        <v>0</v>
      </c>
      <c r="AC11" s="4"/>
      <c r="AD11" s="4">
        <v>0</v>
      </c>
      <c r="AE11" s="4"/>
      <c r="AF11" s="4">
        <v>2000</v>
      </c>
      <c r="AG11" s="4">
        <v>0</v>
      </c>
      <c r="AH11" s="4"/>
      <c r="AI11" s="4">
        <v>0</v>
      </c>
      <c r="AJ11" s="4">
        <v>0</v>
      </c>
      <c r="AK11" s="4">
        <v>0</v>
      </c>
      <c r="AL11" s="4">
        <f>SUM(A11:AK11)</f>
        <v>39911.96</v>
      </c>
      <c r="AM11" s="4"/>
      <c r="AN11" s="4"/>
      <c r="AO11" s="4"/>
    </row>
    <row r="12" ht="21" customHeight="1" spans="1:41">
      <c r="A12" s="6" t="s">
        <v>48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</row>
    <row r="13" ht="21" customHeight="1" spans="1:41">
      <c r="A13" s="8" t="s">
        <v>49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4" t="s">
        <v>50</v>
      </c>
      <c r="Q13" s="4"/>
      <c r="R13" s="4" t="s">
        <v>51</v>
      </c>
      <c r="S13" s="4"/>
      <c r="T13" s="4" t="s">
        <v>52</v>
      </c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 t="s">
        <v>53</v>
      </c>
      <c r="AG13" s="4"/>
      <c r="AH13" s="4"/>
      <c r="AI13" s="4"/>
      <c r="AJ13" s="4"/>
      <c r="AK13" s="4" t="s">
        <v>47</v>
      </c>
      <c r="AL13" s="4"/>
      <c r="AM13" s="4"/>
      <c r="AN13" s="4" t="s">
        <v>26</v>
      </c>
      <c r="AO13" s="4"/>
    </row>
    <row r="14" ht="21" customHeight="1" spans="1:41">
      <c r="A14" s="4" t="s">
        <v>54</v>
      </c>
      <c r="B14" s="4"/>
      <c r="C14" s="4"/>
      <c r="D14" s="4" t="s">
        <v>55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</row>
    <row r="15" ht="22" customHeight="1" spans="1:41">
      <c r="A15" s="4" t="s">
        <v>56</v>
      </c>
      <c r="B15" s="4"/>
      <c r="C15" s="4"/>
      <c r="D15" s="9" t="s">
        <v>57</v>
      </c>
      <c r="E15" s="10"/>
      <c r="F15" s="11"/>
      <c r="G15" s="4" t="s">
        <v>58</v>
      </c>
      <c r="H15" s="4"/>
      <c r="I15" s="4"/>
      <c r="J15" s="4" t="s">
        <v>59</v>
      </c>
      <c r="K15" s="4"/>
      <c r="L15" s="4"/>
      <c r="M15" s="4" t="s">
        <v>60</v>
      </c>
      <c r="N15" s="4"/>
      <c r="O15" s="4"/>
      <c r="P15" s="4" t="s">
        <v>61</v>
      </c>
      <c r="Q15" s="4"/>
      <c r="R15" s="4" t="s">
        <v>62</v>
      </c>
      <c r="S15" s="4"/>
      <c r="T15" s="4" t="s">
        <v>63</v>
      </c>
      <c r="U15" s="4"/>
      <c r="V15" s="4"/>
      <c r="W15" s="4" t="s">
        <v>64</v>
      </c>
      <c r="X15" s="4"/>
      <c r="Y15" s="4"/>
      <c r="Z15" s="4" t="s">
        <v>65</v>
      </c>
      <c r="AA15" s="4"/>
      <c r="AB15" s="4"/>
      <c r="AC15" s="4" t="s">
        <v>66</v>
      </c>
      <c r="AD15" s="4"/>
      <c r="AE15" s="4" t="s">
        <v>67</v>
      </c>
      <c r="AF15" s="4" t="s">
        <v>68</v>
      </c>
      <c r="AG15" s="4"/>
      <c r="AH15" s="4" t="s">
        <v>69</v>
      </c>
      <c r="AI15" s="4"/>
      <c r="AJ15" s="4" t="s">
        <v>70</v>
      </c>
      <c r="AK15" s="4">
        <v>0</v>
      </c>
      <c r="AL15" s="4"/>
      <c r="AM15" s="4"/>
      <c r="AN15" s="4">
        <f>SUM(AK15,A17:AJ17)</f>
        <v>1620</v>
      </c>
      <c r="AO15" s="4"/>
    </row>
    <row r="16" ht="22" customHeight="1" spans="1:41">
      <c r="A16" s="4"/>
      <c r="B16" s="4"/>
      <c r="C16" s="4"/>
      <c r="D16" s="12"/>
      <c r="E16" s="13"/>
      <c r="F16" s="1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</row>
    <row r="17" ht="37" customHeight="1" spans="1:41">
      <c r="A17" s="4">
        <v>320</v>
      </c>
      <c r="B17" s="4"/>
      <c r="C17" s="4"/>
      <c r="D17" s="4">
        <v>0</v>
      </c>
      <c r="E17" s="4"/>
      <c r="F17" s="4"/>
      <c r="G17" s="4">
        <v>0</v>
      </c>
      <c r="H17" s="4"/>
      <c r="I17" s="4"/>
      <c r="J17" s="4">
        <v>0</v>
      </c>
      <c r="K17" s="4"/>
      <c r="L17" s="4"/>
      <c r="M17" s="4">
        <v>0</v>
      </c>
      <c r="N17" s="4"/>
      <c r="O17" s="4"/>
      <c r="P17" s="4">
        <v>0</v>
      </c>
      <c r="Q17" s="4"/>
      <c r="R17" s="4">
        <v>0</v>
      </c>
      <c r="S17" s="4"/>
      <c r="T17" s="4">
        <v>0</v>
      </c>
      <c r="U17" s="4"/>
      <c r="V17" s="4"/>
      <c r="W17" s="4">
        <v>0</v>
      </c>
      <c r="X17" s="4"/>
      <c r="Y17" s="4"/>
      <c r="Z17" s="4">
        <v>1300</v>
      </c>
      <c r="AA17" s="4"/>
      <c r="AB17" s="4"/>
      <c r="AC17" s="4">
        <v>0</v>
      </c>
      <c r="AD17" s="4"/>
      <c r="AE17" s="4">
        <v>0</v>
      </c>
      <c r="AF17" s="4">
        <v>0</v>
      </c>
      <c r="AG17" s="4"/>
      <c r="AH17" s="21">
        <v>0</v>
      </c>
      <c r="AI17" s="21"/>
      <c r="AJ17" s="21">
        <v>0</v>
      </c>
      <c r="AK17" s="4"/>
      <c r="AL17" s="4"/>
      <c r="AM17" s="4"/>
      <c r="AN17" s="4"/>
      <c r="AO17" s="4"/>
    </row>
    <row r="18" spans="1:41">
      <c r="A18" s="15" t="s">
        <v>71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</row>
    <row r="19" spans="1:1">
      <c r="A19" s="3" t="s">
        <v>72</v>
      </c>
    </row>
    <row r="20" ht="15" spans="1:41">
      <c r="A20" s="16" t="s">
        <v>73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</row>
  </sheetData>
  <mergeCells count="102">
    <mergeCell ref="A1:AO1"/>
    <mergeCell ref="AM3:AN3"/>
    <mergeCell ref="A4:B4"/>
    <mergeCell ref="C4:J4"/>
    <mergeCell ref="K4:N4"/>
    <mergeCell ref="O4:U4"/>
    <mergeCell ref="V4:AD4"/>
    <mergeCell ref="AE4:AH4"/>
    <mergeCell ref="AJ4:AO4"/>
    <mergeCell ref="C5:G5"/>
    <mergeCell ref="H5:N5"/>
    <mergeCell ref="O5:Q5"/>
    <mergeCell ref="R5:U5"/>
    <mergeCell ref="V5:AD5"/>
    <mergeCell ref="AE5:AH5"/>
    <mergeCell ref="AI5:AJ5"/>
    <mergeCell ref="AK5:AO5"/>
    <mergeCell ref="C6:G6"/>
    <mergeCell ref="H6:N6"/>
    <mergeCell ref="O6:Q6"/>
    <mergeCell ref="R6:U6"/>
    <mergeCell ref="V6:Z6"/>
    <mergeCell ref="AA6:AD6"/>
    <mergeCell ref="AE6:AH6"/>
    <mergeCell ref="AI6:AO6"/>
    <mergeCell ref="A7:AO7"/>
    <mergeCell ref="N8:AK8"/>
    <mergeCell ref="X9:AK9"/>
    <mergeCell ref="C10:D10"/>
    <mergeCell ref="E10:H10"/>
    <mergeCell ref="I10:K10"/>
    <mergeCell ref="L10:M10"/>
    <mergeCell ref="Y10:AA10"/>
    <mergeCell ref="AB10:AC10"/>
    <mergeCell ref="AD10:AE10"/>
    <mergeCell ref="AG10:AH10"/>
    <mergeCell ref="C11:D11"/>
    <mergeCell ref="E11:H11"/>
    <mergeCell ref="I11:K11"/>
    <mergeCell ref="L11:M11"/>
    <mergeCell ref="N11:P11"/>
    <mergeCell ref="Q11:R11"/>
    <mergeCell ref="S11:T11"/>
    <mergeCell ref="U11:W11"/>
    <mergeCell ref="Y11:AA11"/>
    <mergeCell ref="AB11:AC11"/>
    <mergeCell ref="AD11:AE11"/>
    <mergeCell ref="AG11:AH11"/>
    <mergeCell ref="AL11:AM11"/>
    <mergeCell ref="A12:AO12"/>
    <mergeCell ref="A13:O13"/>
    <mergeCell ref="A14:C14"/>
    <mergeCell ref="D14:O14"/>
    <mergeCell ref="A17:C17"/>
    <mergeCell ref="D17:F17"/>
    <mergeCell ref="G17:I17"/>
    <mergeCell ref="J17:L17"/>
    <mergeCell ref="M17:O17"/>
    <mergeCell ref="P17:Q17"/>
    <mergeCell ref="R17:S17"/>
    <mergeCell ref="T17:V17"/>
    <mergeCell ref="W17:Y17"/>
    <mergeCell ref="Z17:AB17"/>
    <mergeCell ref="AC17:AD17"/>
    <mergeCell ref="AF17:AG17"/>
    <mergeCell ref="AH17:AI17"/>
    <mergeCell ref="A18:AO18"/>
    <mergeCell ref="A20:AO20"/>
    <mergeCell ref="A8:A9"/>
    <mergeCell ref="AE15:AE16"/>
    <mergeCell ref="AJ15:AJ16"/>
    <mergeCell ref="N9:P10"/>
    <mergeCell ref="A5:B6"/>
    <mergeCell ref="B8:D9"/>
    <mergeCell ref="E8:M9"/>
    <mergeCell ref="AL8:AM10"/>
    <mergeCell ref="AN8:AO9"/>
    <mergeCell ref="Q9:R10"/>
    <mergeCell ref="S9:T10"/>
    <mergeCell ref="U9:W10"/>
    <mergeCell ref="AN10:AO11"/>
    <mergeCell ref="P13:Q14"/>
    <mergeCell ref="R13:S14"/>
    <mergeCell ref="AN13:AO14"/>
    <mergeCell ref="T13:AE14"/>
    <mergeCell ref="A15:C16"/>
    <mergeCell ref="D15:F16"/>
    <mergeCell ref="G15:I16"/>
    <mergeCell ref="J15:L16"/>
    <mergeCell ref="M15:O16"/>
    <mergeCell ref="P15:Q16"/>
    <mergeCell ref="R15:S16"/>
    <mergeCell ref="AF15:AG16"/>
    <mergeCell ref="AH15:AI16"/>
    <mergeCell ref="T15:V16"/>
    <mergeCell ref="W15:Y16"/>
    <mergeCell ref="Z15:AB16"/>
    <mergeCell ref="AC15:AD16"/>
    <mergeCell ref="AF13:AJ14"/>
    <mergeCell ref="AK13:AM14"/>
    <mergeCell ref="AK15:AM17"/>
    <mergeCell ref="AN15:AO17"/>
  </mergeCells>
  <pageMargins left="0.75" right="0.75" top="1" bottom="1" header="0.5" footer="0.5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cyl</cp:lastModifiedBy>
  <dcterms:created xsi:type="dcterms:W3CDTF">2021-10-20T07:54:00Z</dcterms:created>
  <dcterms:modified xsi:type="dcterms:W3CDTF">2022-10-29T07:01:05Z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2052-11.1.0.12759</vt:lpwstr>
  </property>
  <property fmtid="{D5CDD505-2E9C-101B-9397-08002B2CF9AE}" pid="3" name="ICV">
    <vt:lpwstr>7E54674B2F02409495DF6E825B405031</vt:lpwstr>
  </property>
</Properties>
</file>